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4db2026c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cost calculator" sheetId="1" r:id="R76fb305e50054a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452"/>
      </x:patternFill>
    </x:fill>
    <x:fill>
      <x:patternFill patternType="solid">
        <x:fgColor rgb="FFDCF0E8"/>
      </x:patternFill>
    </x:fill>
    <x:fill>
      <x:patternFill patternType="solid">
        <x:fgColor rgb="FFEAF3FF"/>
      </x:patternFill>
    </x:fill>
    <x:fill>
      <x:patternFill patternType="solid">
        <x:fgColor rgb="FFEAF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0" fontId="0" fillId="0" borderId="0" xfId="0" applyNumberFormat="1" applyFont="1" applyFill="1" applyBorder="1"/>
    <x:xf numFmtId="201" fontId="0" fillId="4" borderId="0" xfId="0" applyNumberFormat="1" applyFont="1" applyFill="1" applyBorder="1"/>
    <x:xf numFmtId="200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c6d048c0f48c5" /><Relationship Type="http://schemas.openxmlformats.org/officeDocument/2006/relationships/theme" Target="/xl/theme/theme1.xml" Id="R7ecfeab4db9d429b" /><Relationship Type="http://schemas.openxmlformats.org/officeDocument/2006/relationships/sharedStrings" Target="/xl/sharedStrings.xml" Id="R184f88d966284746" /><Relationship Type="http://schemas.openxmlformats.org/officeDocument/2006/relationships/worksheet" Target="/xl/worksheets/sheet1.xml" Id="R76fb305e50054a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23" hidden="0" customWidth="1"/>
    <x:col min="4" max="4" width="29" hidden="0" customWidth="1"/>
    <x:col min="5" max="5" width="16" hidden="0" customWidth="1"/>
  </x:cols>
  <x:sheetData>
    <x:row r="1" ht="30" customHeight="1">
      <x:c r="A1" s="4" t="str">
        <x:v>Event cost per registrant and attendee</x:v>
      </x:c>
      <x:c r="B1" s="4"/>
      <x:c r="C1" s="4"/>
      <x:c r="D1" s="4"/>
      <x:c r="E1" s="4"/>
    </x:row>
    <x:row r="3">
      <x:c r="A3" t="str">
        <x:v>Event name</x:v>
      </x:c>
      <x:c r="B3" t="str">
        <x:v>Example event — replace</x:v>
      </x:c>
    </x:row>
    <x:row r="4">
      <x:c r="A4" t="str">
        <x:v>Measurement period</x:v>
      </x:c>
      <x:c r="B4" t="str">
        <x:v>Example date — replace</x:v>
      </x:c>
    </x:row>
    <x:row r="5">
      <x:c r="A5" t="str">
        <x:v>Currency (one only)</x:v>
      </x:c>
      <x:c r="B5" t="str">
        <x:v>Enter code, e.g. MXN</x:v>
      </x:c>
    </x:row>
    <x:row r="7">
      <x:c r="A7" s="6" t="str">
        <x:v>INPUTS — illustrative values; replace with actuals</x:v>
      </x:c>
      <x:c r="B7" s="6" t="str">
        <x:v>Value</x:v>
      </x:c>
    </x:row>
    <x:row r="8">
      <x:c r="A8" t="str">
        <x:v>Actual marketing spend</x:v>
      </x:c>
      <x:c r="B8" s="8" t="n">
        <x:v>2000</x:v>
      </x:c>
    </x:row>
    <x:row r="9">
      <x:c r="A9" t="str">
        <x:v>Other event cost, excluding marketing</x:v>
      </x:c>
      <x:c r="B9" s="8" t="n">
        <x:v>8000</x:v>
      </x:c>
    </x:row>
    <x:row r="10">
      <x:c r="A10" t="str">
        <x:v>All-in event cost</x:v>
      </x:c>
      <x:c r="B10" s="9" t="n">
        <x:f>SUM(B8:B9)</x:f>
        <x:v>10000</x:v>
      </x:c>
    </x:row>
    <x:row r="11">
      <x:c r="A11" t="str">
        <x:v>Confirmed registrations, deduplicated</x:v>
      </x:c>
      <x:c r="B11" s="10" t="n">
        <x:v>250</x:v>
      </x:c>
    </x:row>
    <x:row r="12">
      <x:c r="A12" t="str">
        <x:v>Checked-in people from same cohort</x:v>
      </x:c>
      <x:c r="B12" s="10" t="n">
        <x:v>180</x:v>
      </x:c>
    </x:row>
    <x:row r="14">
      <x:c r="A14" t="str">
        <x:v>COUNT CHECK</x:v>
      </x:c>
      <x:c r="B14" t="str">
        <x:f>IF(OR(B11&lt;=0,B12&lt;0),"Enter valid counts",IF(B12&gt;B11,"Review cohort: check-ins exceed confirmed registrations","Same-cohort check: compare source records"))</x:f>
        <x:v>Same-cohort check: compare source records</x:v>
      </x:c>
    </x:row>
    <x:row r="16">
      <x:c r="A16" s="6" t="str">
        <x:v>OUTPUTS — cost units per person</x:v>
      </x:c>
      <x:c r="B16" s="6" t="str">
        <x:v>Result</x:v>
      </x:c>
    </x:row>
    <x:row r="17">
      <x:c r="A17" t="str">
        <x:v>Marketing / confirmed registration</x:v>
      </x:c>
      <x:c r="B17" s="11" t="n">
        <x:f>IF(OR(B8&lt;0,B11&lt;=0),"",B8/B11)</x:f>
        <x:v>8</x:v>
      </x:c>
    </x:row>
    <x:row r="18">
      <x:c r="A18" t="str">
        <x:v>Marketing / checked-in person</x:v>
      </x:c>
      <x:c r="B18" s="11" t="n">
        <x:f>IF(OR(B8&lt;0,B12&lt;=0),"",B8/B12)</x:f>
        <x:v>11.11111111111111</x:v>
      </x:c>
    </x:row>
    <x:row r="19">
      <x:c r="A19" t="str">
        <x:v>All-in / confirmed registration</x:v>
      </x:c>
      <x:c r="B19" s="11" t="n">
        <x:f>IF(OR(B10&lt;0,B11&lt;=0),"",B10/B11)</x:f>
        <x:v>40</x:v>
      </x:c>
    </x:row>
    <x:row r="20">
      <x:c r="A20" t="str">
        <x:v>All-in / checked-in person</x:v>
      </x:c>
      <x:c r="B20" s="11" t="n">
        <x:f>IF(OR(B10&lt;0,B12&lt;=0),"",B10/B12)</x:f>
        <x:v>55.55555555555556</x:v>
      </x:c>
    </x:row>
    <x:row r="22">
      <x:c r="A22" s="3" t="str">
        <x:v>Decision notes and limits</x:v>
      </x:c>
      <x:c r="B22" s="3"/>
      <x:c r="C22" s="3"/>
      <x:c r="D22" s="3"/>
      <x:c r="E22" s="3"/>
    </x:row>
    <x:row r="23" ht="86" customHeight="1">
      <x:c r="A23" s="12" t="str">
        <x:v>Use actual spend, not the approved budget. Marketing spend is the promotion subset of all-in event cost; do not add it twice. Count confirmed registrations after voids, cancellations and duplicates under one stated policy. Count unique checked-in people from that same cohort; document walk-ins separately. A ratio is descriptive, not proof a campaign caused attendance or generated a return.</x:v>
      </x:c>
      <x:c r="B23" s="12"/>
      <x:c r="C23" s="12"/>
      <x:c r="D23" s="12"/>
      <x:c r="E23" s="12"/>
    </x:row>
    <x:row r="28">
      <x:c r="A28" s="6" t="str">
        <x:v>Source / export date</x:v>
      </x:c>
      <x:c r="B28" s="6" t="str">
        <x:v>Scope exceptions</x:v>
      </x:c>
      <x:c r="C28" s="6" t="str">
        <x:v>Owner</x:v>
      </x:c>
      <x:c r="D28" s="6" t="str">
        <x:v>Decision / next review</x:v>
      </x:c>
    </x:row>
    <x:row r="29">
      <x:c r="A29" t="str"/>
      <x:c r="B29" t="str"/>
      <x:c r="C29" t="str"/>
      <x:c r="D29" t="str"/>
    </x:row>
    <x:row r="30">
      <x:c r="A30" t="str"/>
      <x:c r="B30" t="str"/>
      <x:c r="C30" t="str"/>
      <x:c r="D30" t="str"/>
    </x:row>
    <x:row r="31">
      <x:c r="A31" t="str"/>
      <x:c r="B31" t="str"/>
      <x:c r="C31" t="str"/>
      <x:c r="D31" t="str"/>
    </x:row>
  </x:sheetData>
  <x:mergeCells>
    <x:mergeCell ref="A1:E1"/>
    <x:mergeCell ref="A22:E22"/>
    <x:mergeCell ref="A23:E23"/>
  </x:mergeCells>
  <x:pageMargins left="0.7" right="0.7" top="0.75" bottom="0.75" header="0.3" footer="0.3"/>
</x:worksheet>
</file>